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firstSheet="1" activeTab="1"/>
  </bookViews>
  <sheets>
    <sheet name="回復済み_Sheet1" sheetId="1" state="veryHidden" r:id="rId1"/>
    <sheet name="15-13" sheetId="2" r:id="rId2"/>
  </sheets>
  <definedNames>
    <definedName name="_xlnm.Print_Area" localSheetId="1">'15-13'!$A$1:$K$25</definedName>
  </definedNames>
  <calcPr fullCalcOnLoad="1"/>
</workbook>
</file>

<file path=xl/sharedStrings.xml><?xml version="1.0" encoding="utf-8"?>
<sst xmlns="http://schemas.openxmlformats.org/spreadsheetml/2006/main" count="133" uniqueCount="22">
  <si>
    <t>性別</t>
  </si>
  <si>
    <t>男</t>
  </si>
  <si>
    <t>女</t>
  </si>
  <si>
    <t>計</t>
  </si>
  <si>
    <t>その他</t>
  </si>
  <si>
    <t>件数</t>
  </si>
  <si>
    <t>年度</t>
  </si>
  <si>
    <t>件数</t>
  </si>
  <si>
    <t>被害者</t>
  </si>
  <si>
    <t>加害者</t>
  </si>
  <si>
    <t>構成比</t>
  </si>
  <si>
    <t>（単位：件，％）</t>
  </si>
  <si>
    <t>１５-１３　交通事故相談（性別･被害者･加害者別内訳、年度別）</t>
  </si>
  <si>
    <t xml:space="preserve"> 注２：交通事故相談は、平成29年度末に終了。</t>
  </si>
  <si>
    <r>
      <t xml:space="preserve"> 注１：</t>
    </r>
    <r>
      <rPr>
        <sz val="11"/>
        <rFont val="ＭＳ Ｐ明朝"/>
        <family val="1"/>
      </rPr>
      <t>記録有分のみ計上</t>
    </r>
  </si>
  <si>
    <t>令和元年度</t>
  </si>
  <si>
    <t>資料：防犯交通安全課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</si>
  <si>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</si>
  <si>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</si>
  <si>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</si>
  <si>
    <t>*</t>
  </si>
  <si>
    <t>*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</si>
</sst>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#,##0.0;\-#,##0.0"/>
    <numFmt numFmtId="185" formatCode="0.0%"/>
    <numFmt numFmtId="186" formatCode="#,##0;\-#,##0;&quot;-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#,##0.0_ 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4" fontId="13" fillId="0" borderId="0" xfId="0" applyNumberFormat="1" applyFont="1" applyBorder="1" applyAlignment="1" applyProtection="1">
      <alignment vertical="center"/>
      <protection/>
    </xf>
    <xf numFmtId="184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85" fontId="12" fillId="0" borderId="0" xfId="0" applyNumberFormat="1" applyFont="1" applyAlignment="1" applyProtection="1">
      <alignment/>
      <protection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185" fontId="13" fillId="0" borderId="0" xfId="0" applyNumberFormat="1" applyFont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37" fontId="13" fillId="0" borderId="0" xfId="0" applyNumberFormat="1" applyFont="1" applyFill="1" applyBorder="1" applyAlignment="1" applyProtection="1">
      <alignment vertical="center"/>
      <protection/>
    </xf>
    <xf numFmtId="184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186" fontId="13" fillId="0" borderId="0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186" fontId="13" fillId="0" borderId="16" xfId="0" applyNumberFormat="1" applyFont="1" applyFill="1" applyBorder="1" applyAlignment="1" applyProtection="1">
      <alignment horizontal="right" vertical="center"/>
      <protection/>
    </xf>
    <xf numFmtId="186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86" fontId="13" fillId="0" borderId="16" xfId="0" applyNumberFormat="1" applyFont="1" applyFill="1" applyBorder="1" applyAlignment="1" applyProtection="1">
      <alignment vertical="center"/>
      <protection/>
    </xf>
    <xf numFmtId="184" fontId="13" fillId="0" borderId="16" xfId="0" applyNumberFormat="1" applyFont="1" applyFill="1" applyBorder="1" applyAlignment="1" applyProtection="1">
      <alignment vertical="center"/>
      <protection/>
    </xf>
    <xf numFmtId="186" fontId="13" fillId="33" borderId="16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86" fontId="13" fillId="33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13" xfId="0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33"/>
  <sheetViews>
    <sheetView showGridLines="0" tabSelected="1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5" sqref="I35"/>
    </sheetView>
  </sheetViews>
  <sheetFormatPr defaultColWidth="8.59765625" defaultRowHeight="15"/>
  <cols>
    <col min="1" max="1" width="1.59765625" style="1" customWidth="1"/>
    <col min="2" max="2" width="13.69921875" style="1" customWidth="1"/>
    <col min="3" max="3" width="6.59765625" style="1" customWidth="1"/>
    <col min="4" max="10" width="7.59765625" style="1" customWidth="1"/>
    <col min="11" max="11" width="8.59765625" style="1" customWidth="1"/>
    <col min="12" max="16384" width="8.59765625" style="1" customWidth="1"/>
  </cols>
  <sheetData>
    <row r="1" spans="2:11" ht="24">
      <c r="B1" s="21" t="s">
        <v>12</v>
      </c>
      <c r="C1" s="21"/>
      <c r="D1" s="21"/>
      <c r="E1" s="21"/>
      <c r="F1" s="21"/>
      <c r="G1" s="21"/>
      <c r="H1" s="21"/>
      <c r="I1" s="21"/>
      <c r="J1" s="21"/>
      <c r="K1" s="21"/>
    </row>
    <row r="2" s="9" customFormat="1" ht="14.25" customHeight="1">
      <c r="K2" s="17" t="s">
        <v>11</v>
      </c>
    </row>
    <row r="3" spans="2:11" s="9" customFormat="1" ht="2.25" customHeight="1" thickBot="1"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2:11" s="9" customFormat="1" ht="15" customHeight="1">
      <c r="B4" s="37" t="s">
        <v>6</v>
      </c>
      <c r="C4" s="42" t="s">
        <v>0</v>
      </c>
      <c r="D4" s="42" t="s">
        <v>7</v>
      </c>
      <c r="E4" s="42" t="s">
        <v>10</v>
      </c>
      <c r="F4" s="39" t="s">
        <v>8</v>
      </c>
      <c r="G4" s="40"/>
      <c r="H4" s="39" t="s">
        <v>9</v>
      </c>
      <c r="I4" s="40"/>
      <c r="J4" s="39" t="s">
        <v>4</v>
      </c>
      <c r="K4" s="41"/>
    </row>
    <row r="5" spans="2:11" s="9" customFormat="1" ht="15" customHeight="1">
      <c r="B5" s="38"/>
      <c r="C5" s="43"/>
      <c r="D5" s="43"/>
      <c r="E5" s="43"/>
      <c r="F5" s="2" t="s">
        <v>5</v>
      </c>
      <c r="G5" s="2" t="s">
        <v>10</v>
      </c>
      <c r="H5" s="2" t="s">
        <v>5</v>
      </c>
      <c r="I5" s="2" t="s">
        <v>10</v>
      </c>
      <c r="J5" s="2" t="s">
        <v>5</v>
      </c>
      <c r="K5" s="2" t="s">
        <v>10</v>
      </c>
    </row>
    <row r="6" spans="2:11" s="26" customFormat="1" ht="15" customHeight="1">
      <c r="B6" s="28"/>
      <c r="C6" s="29" t="s">
        <v>1</v>
      </c>
      <c r="D6" s="30">
        <v>25</v>
      </c>
      <c r="E6" s="31">
        <f>D6/$D$8*100</f>
        <v>59.523809523809526</v>
      </c>
      <c r="F6" s="30">
        <v>21</v>
      </c>
      <c r="G6" s="31">
        <f>F6/$F$8*100</f>
        <v>67.74193548387096</v>
      </c>
      <c r="H6" s="30">
        <v>4</v>
      </c>
      <c r="I6" s="31">
        <f>H6/$H$8*100</f>
        <v>36.36363636363637</v>
      </c>
      <c r="J6" s="32">
        <v>0</v>
      </c>
      <c r="K6" s="24">
        <v>0</v>
      </c>
    </row>
    <row r="7" spans="2:11" s="26" customFormat="1" ht="15" customHeight="1">
      <c r="B7" s="3" t="s">
        <v>19</v>
      </c>
      <c r="C7" s="34" t="s">
        <v>2</v>
      </c>
      <c r="D7" s="22">
        <v>17</v>
      </c>
      <c r="E7" s="20">
        <f>D7/$D$8*100</f>
        <v>40.476190476190474</v>
      </c>
      <c r="F7" s="22">
        <v>10</v>
      </c>
      <c r="G7" s="20">
        <f>F7/$F$8*100</f>
        <v>32.25806451612903</v>
      </c>
      <c r="H7" s="22">
        <v>7</v>
      </c>
      <c r="I7" s="20">
        <f>H7/$H$8*100</f>
        <v>63.63636363636363</v>
      </c>
      <c r="J7" s="35">
        <v>0</v>
      </c>
      <c r="K7" s="25">
        <v>0</v>
      </c>
    </row>
    <row r="8" spans="2:12" s="26" customFormat="1" ht="15" customHeight="1">
      <c r="B8" s="33"/>
      <c r="C8" s="34" t="s">
        <v>3</v>
      </c>
      <c r="D8" s="23">
        <f aca="true" t="shared" si="0" ref="D8:K8">D6+D7</f>
        <v>42</v>
      </c>
      <c r="E8" s="20">
        <f t="shared" si="0"/>
        <v>100</v>
      </c>
      <c r="F8" s="19">
        <f t="shared" si="0"/>
        <v>31</v>
      </c>
      <c r="G8" s="20">
        <f t="shared" si="0"/>
        <v>100</v>
      </c>
      <c r="H8" s="19">
        <f t="shared" si="0"/>
        <v>11</v>
      </c>
      <c r="I8" s="20">
        <f t="shared" si="0"/>
        <v>100</v>
      </c>
      <c r="J8" s="22">
        <f t="shared" si="0"/>
        <v>0</v>
      </c>
      <c r="K8" s="25">
        <f t="shared" si="0"/>
        <v>0</v>
      </c>
      <c r="L8" s="27"/>
    </row>
    <row r="9" spans="2:11" s="26" customFormat="1" ht="15" customHeight="1">
      <c r="B9" s="28"/>
      <c r="C9" s="29" t="s">
        <v>1</v>
      </c>
      <c r="D9" s="24" t="s">
        <v>21</v>
      </c>
      <c r="E9" s="24" t="s">
        <v>20</v>
      </c>
      <c r="F9" s="24" t="s">
        <v>20</v>
      </c>
      <c r="G9" s="24" t="s">
        <v>20</v>
      </c>
      <c r="H9" s="24" t="s">
        <v>20</v>
      </c>
      <c r="I9" s="24" t="s">
        <v>20</v>
      </c>
      <c r="J9" s="24" t="s">
        <v>20</v>
      </c>
      <c r="K9" s="24" t="s">
        <v>20</v>
      </c>
    </row>
    <row r="10" spans="2:11" s="26" customFormat="1" ht="15" customHeight="1">
      <c r="B10" s="33">
        <v>30</v>
      </c>
      <c r="C10" s="34" t="s">
        <v>2</v>
      </c>
      <c r="D10" s="25" t="s">
        <v>21</v>
      </c>
      <c r="E10" s="25" t="s">
        <v>20</v>
      </c>
      <c r="F10" s="25" t="s">
        <v>20</v>
      </c>
      <c r="G10" s="25" t="s">
        <v>20</v>
      </c>
      <c r="H10" s="25" t="s">
        <v>20</v>
      </c>
      <c r="I10" s="25" t="s">
        <v>20</v>
      </c>
      <c r="J10" s="25" t="s">
        <v>20</v>
      </c>
      <c r="K10" s="25" t="s">
        <v>20</v>
      </c>
    </row>
    <row r="11" spans="2:12" s="26" customFormat="1" ht="15" customHeight="1">
      <c r="B11" s="33"/>
      <c r="C11" s="34" t="s">
        <v>3</v>
      </c>
      <c r="D11" s="25" t="s">
        <v>21</v>
      </c>
      <c r="E11" s="25" t="s">
        <v>20</v>
      </c>
      <c r="F11" s="25" t="s">
        <v>20</v>
      </c>
      <c r="G11" s="25" t="s">
        <v>20</v>
      </c>
      <c r="H11" s="44" t="s">
        <v>20</v>
      </c>
      <c r="I11" s="25" t="s">
        <v>20</v>
      </c>
      <c r="J11" s="25" t="s">
        <v>20</v>
      </c>
      <c r="K11" s="25" t="s">
        <v>20</v>
      </c>
      <c r="L11" s="27"/>
    </row>
    <row r="12" spans="2:11" s="26" customFormat="1" ht="15" customHeight="1">
      <c r="B12" s="28"/>
      <c r="C12" s="29" t="s">
        <v>1</v>
      </c>
      <c r="D12" s="24" t="s">
        <v>20</v>
      </c>
      <c r="E12" s="24" t="s">
        <v>20</v>
      </c>
      <c r="F12" s="24" t="s">
        <v>20</v>
      </c>
      <c r="G12" s="24" t="s">
        <v>20</v>
      </c>
      <c r="H12" s="24" t="s">
        <v>20</v>
      </c>
      <c r="I12" s="24" t="s">
        <v>20</v>
      </c>
      <c r="J12" s="24" t="s">
        <v>20</v>
      </c>
      <c r="K12" s="24" t="s">
        <v>20</v>
      </c>
    </row>
    <row r="13" spans="2:11" s="26" customFormat="1" ht="15" customHeight="1">
      <c r="B13" s="33" t="s">
        <v>15</v>
      </c>
      <c r="C13" s="34" t="s">
        <v>2</v>
      </c>
      <c r="D13" s="25" t="s">
        <v>20</v>
      </c>
      <c r="E13" s="25" t="s">
        <v>20</v>
      </c>
      <c r="F13" s="25" t="s">
        <v>20</v>
      </c>
      <c r="G13" s="25" t="s">
        <v>20</v>
      </c>
      <c r="H13" s="25" t="s">
        <v>20</v>
      </c>
      <c r="I13" s="25" t="s">
        <v>20</v>
      </c>
      <c r="J13" s="25" t="s">
        <v>20</v>
      </c>
      <c r="K13" s="25" t="s">
        <v>20</v>
      </c>
    </row>
    <row r="14" spans="2:12" s="26" customFormat="1" ht="15" customHeight="1">
      <c r="B14" s="33"/>
      <c r="C14" s="34" t="s">
        <v>3</v>
      </c>
      <c r="D14" s="25" t="s">
        <v>20</v>
      </c>
      <c r="E14" s="25" t="s">
        <v>20</v>
      </c>
      <c r="F14" s="25" t="s">
        <v>20</v>
      </c>
      <c r="G14" s="25" t="s">
        <v>20</v>
      </c>
      <c r="H14" s="44" t="s">
        <v>20</v>
      </c>
      <c r="I14" s="25" t="s">
        <v>20</v>
      </c>
      <c r="J14" s="25" t="s">
        <v>20</v>
      </c>
      <c r="K14" s="25" t="s">
        <v>20</v>
      </c>
      <c r="L14" s="27"/>
    </row>
    <row r="15" spans="2:11" s="26" customFormat="1" ht="15" customHeight="1">
      <c r="B15" s="28"/>
      <c r="C15" s="29" t="s">
        <v>1</v>
      </c>
      <c r="D15" s="24" t="s">
        <v>20</v>
      </c>
      <c r="E15" s="24" t="s">
        <v>20</v>
      </c>
      <c r="F15" s="24" t="s">
        <v>20</v>
      </c>
      <c r="G15" s="24" t="s">
        <v>20</v>
      </c>
      <c r="H15" s="24" t="s">
        <v>20</v>
      </c>
      <c r="I15" s="24" t="s">
        <v>20</v>
      </c>
      <c r="J15" s="24" t="s">
        <v>20</v>
      </c>
      <c r="K15" s="24" t="s">
        <v>20</v>
      </c>
    </row>
    <row r="16" spans="2:11" s="26" customFormat="1" ht="15" customHeight="1">
      <c r="B16" s="33" t="s">
        <v>17</v>
      </c>
      <c r="C16" s="34" t="s">
        <v>2</v>
      </c>
      <c r="D16" s="25" t="s">
        <v>20</v>
      </c>
      <c r="E16" s="25" t="s">
        <v>20</v>
      </c>
      <c r="F16" s="25" t="s">
        <v>20</v>
      </c>
      <c r="G16" s="25" t="s">
        <v>20</v>
      </c>
      <c r="H16" s="25" t="s">
        <v>20</v>
      </c>
      <c r="I16" s="25" t="s">
        <v>20</v>
      </c>
      <c r="J16" s="25" t="s">
        <v>20</v>
      </c>
      <c r="K16" s="25" t="s">
        <v>20</v>
      </c>
    </row>
    <row r="17" spans="2:12" s="26" customFormat="1" ht="15" customHeight="1">
      <c r="B17" s="33"/>
      <c r="C17" s="34" t="s">
        <v>3</v>
      </c>
      <c r="D17" s="25" t="s">
        <v>20</v>
      </c>
      <c r="E17" s="25" t="s">
        <v>20</v>
      </c>
      <c r="F17" s="25" t="s">
        <v>20</v>
      </c>
      <c r="G17" s="25" t="s">
        <v>20</v>
      </c>
      <c r="H17" s="44" t="s">
        <v>20</v>
      </c>
      <c r="I17" s="25" t="s">
        <v>20</v>
      </c>
      <c r="J17" s="25" t="s">
        <v>20</v>
      </c>
      <c r="K17" s="25" t="s">
        <v>20</v>
      </c>
      <c r="L17" s="27"/>
    </row>
    <row r="18" spans="2:12" s="26" customFormat="1" ht="15" customHeight="1">
      <c r="B18" s="28"/>
      <c r="C18" s="29" t="s">
        <v>1</v>
      </c>
      <c r="D18" s="24" t="s">
        <v>20</v>
      </c>
      <c r="E18" s="24" t="s">
        <v>20</v>
      </c>
      <c r="F18" s="24" t="s">
        <v>20</v>
      </c>
      <c r="G18" s="24" t="s">
        <v>20</v>
      </c>
      <c r="H18" s="24" t="s">
        <v>20</v>
      </c>
      <c r="I18" s="24" t="s">
        <v>20</v>
      </c>
      <c r="J18" s="24" t="s">
        <v>20</v>
      </c>
      <c r="K18" s="24" t="s">
        <v>20</v>
      </c>
      <c r="L18" s="27"/>
    </row>
    <row r="19" spans="2:12" s="26" customFormat="1" ht="15" customHeight="1">
      <c r="B19" s="33" t="s">
        <v>18</v>
      </c>
      <c r="C19" s="34" t="s">
        <v>2</v>
      </c>
      <c r="D19" s="25" t="s">
        <v>20</v>
      </c>
      <c r="E19" s="25" t="s">
        <v>20</v>
      </c>
      <c r="F19" s="25" t="s">
        <v>20</v>
      </c>
      <c r="G19" s="25" t="s">
        <v>20</v>
      </c>
      <c r="H19" s="25" t="s">
        <v>20</v>
      </c>
      <c r="I19" s="25" t="s">
        <v>20</v>
      </c>
      <c r="J19" s="25" t="s">
        <v>20</v>
      </c>
      <c r="K19" s="25" t="s">
        <v>20</v>
      </c>
      <c r="L19" s="27"/>
    </row>
    <row r="20" spans="2:12" s="26" customFormat="1" ht="15" customHeight="1">
      <c r="B20" s="33"/>
      <c r="C20" s="34" t="s">
        <v>3</v>
      </c>
      <c r="D20" s="25" t="s">
        <v>20</v>
      </c>
      <c r="E20" s="25" t="s">
        <v>20</v>
      </c>
      <c r="F20" s="25" t="s">
        <v>20</v>
      </c>
      <c r="G20" s="25" t="s">
        <v>20</v>
      </c>
      <c r="H20" s="44" t="s">
        <v>20</v>
      </c>
      <c r="I20" s="25" t="s">
        <v>20</v>
      </c>
      <c r="J20" s="25" t="s">
        <v>20</v>
      </c>
      <c r="K20" s="25" t="s">
        <v>20</v>
      </c>
      <c r="L20" s="27"/>
    </row>
    <row r="21" spans="2:11" s="13" customFormat="1" ht="2.25" customHeight="1" thickBot="1">
      <c r="B21" s="7"/>
      <c r="C21" s="14"/>
      <c r="D21" s="45"/>
      <c r="E21" s="45"/>
      <c r="F21" s="45"/>
      <c r="G21" s="45"/>
      <c r="H21" s="45"/>
      <c r="I21" s="45"/>
      <c r="J21" s="45"/>
      <c r="K21" s="45"/>
    </row>
    <row r="22" spans="2:11" s="9" customFormat="1" ht="2.25" customHeight="1">
      <c r="B22" s="8"/>
      <c r="C22" s="8"/>
      <c r="D22" s="6"/>
      <c r="E22" s="4"/>
      <c r="F22" s="6"/>
      <c r="G22" s="5"/>
      <c r="H22" s="6"/>
      <c r="I22" s="5"/>
      <c r="J22" s="6"/>
      <c r="K22" s="5"/>
    </row>
    <row r="23" spans="2:4" s="9" customFormat="1" ht="13.5">
      <c r="B23" s="18" t="s">
        <v>16</v>
      </c>
      <c r="C23" s="16"/>
      <c r="D23" s="16"/>
    </row>
    <row r="24" s="9" customFormat="1" ht="13.5">
      <c r="B24" s="18" t="s">
        <v>14</v>
      </c>
    </row>
    <row r="25" s="9" customFormat="1" ht="13.5">
      <c r="B25" s="36" t="s">
        <v>13</v>
      </c>
    </row>
    <row r="26" spans="5:11" s="9" customFormat="1" ht="13.5">
      <c r="E26" s="15"/>
      <c r="G26" s="15"/>
      <c r="I26" s="15"/>
      <c r="J26" s="15"/>
      <c r="K26" s="15"/>
    </row>
    <row r="27" spans="5:11" ht="14.25">
      <c r="E27" s="10"/>
      <c r="G27" s="10"/>
      <c r="I27" s="10"/>
      <c r="J27" s="10"/>
      <c r="K27" s="10"/>
    </row>
    <row r="28" spans="5:11" ht="14.25">
      <c r="E28" s="10"/>
      <c r="G28" s="10"/>
      <c r="I28" s="10"/>
      <c r="J28" s="10"/>
      <c r="K28" s="10"/>
    </row>
    <row r="31" spans="5:11" ht="14.25">
      <c r="E31" s="10"/>
      <c r="G31" s="10"/>
      <c r="I31" s="10"/>
      <c r="J31" s="10"/>
      <c r="K31" s="10"/>
    </row>
    <row r="32" spans="5:11" ht="14.25">
      <c r="E32" s="10"/>
      <c r="G32" s="10"/>
      <c r="I32" s="10"/>
      <c r="J32" s="10"/>
      <c r="K32" s="10"/>
    </row>
    <row r="33" spans="5:11" ht="14.25">
      <c r="E33" s="10"/>
      <c r="G33" s="10"/>
      <c r="I33" s="10"/>
      <c r="J33" s="10"/>
      <c r="K33" s="10"/>
    </row>
  </sheetData>
  <sheetProtection/>
  <mergeCells count="7">
    <mergeCell ref="B4:B5"/>
    <mergeCell ref="F4:G4"/>
    <mergeCell ref="H4:I4"/>
    <mergeCell ref="J4:K4"/>
    <mergeCell ref="E4:E5"/>
    <mergeCell ref="D4:D5"/>
    <mergeCell ref="C4:C5"/>
  </mergeCells>
  <printOptions/>
  <pageMargins left="0.9055118110236221" right="0.9055118110236221" top="1.1023622047244095" bottom="1.1023622047244095" header="0.5118110236220472" footer="0.5118110236220472"/>
  <pageSetup horizontalDpi="300" verticalDpi="300" orientation="landscape" paperSize="9" r:id="rId1"/>
  <ignoredErrors>
    <ignoredError sqref="I8 G8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2020-10-28T06:20:57Z</cp:lastPrinted>
  <dcterms:created xsi:type="dcterms:W3CDTF">1997-07-16T05:25:51Z</dcterms:created>
  <dcterms:modified xsi:type="dcterms:W3CDTF">2023-01-25T08:14:43Z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